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A62" i="1"/>
  <c r="B62"/>
  <c r="C62"/>
  <c r="D62"/>
  <c r="E62"/>
  <c r="E34"/>
  <c r="A34"/>
  <c r="B34"/>
  <c r="C34"/>
  <c r="D34"/>
</calcChain>
</file>

<file path=xl/sharedStrings.xml><?xml version="1.0" encoding="utf-8"?>
<sst xmlns="http://schemas.openxmlformats.org/spreadsheetml/2006/main" count="121" uniqueCount="97">
  <si>
    <t xml:space="preserve">عمالة تارودانت </t>
  </si>
  <si>
    <t xml:space="preserve">باشوية اولاد تايمة </t>
  </si>
  <si>
    <t xml:space="preserve">جماعة اولاد تايمة </t>
  </si>
  <si>
    <t>نوعية المداخيل</t>
  </si>
  <si>
    <t>10/11</t>
  </si>
  <si>
    <t>رسوم الحالة المدنية</t>
  </si>
  <si>
    <t>30/31</t>
  </si>
  <si>
    <t xml:space="preserve">ترقيم العقارات </t>
  </si>
  <si>
    <t>صوائر أبحاث المنافع و المضار ..</t>
  </si>
  <si>
    <t>30/33</t>
  </si>
  <si>
    <t>منتوج بيع أثاث و أدوات و مواد استغنى عنها</t>
  </si>
  <si>
    <t>20/21</t>
  </si>
  <si>
    <t>منتوج بيع الفواكه و النباتات و الزهور  و الحطب</t>
  </si>
  <si>
    <t>20/22</t>
  </si>
  <si>
    <t>منتوج بيع التصاميم و المطبوعات و ملفات المزايدة ..</t>
  </si>
  <si>
    <t>20/23</t>
  </si>
  <si>
    <t>منتوج بيع الحيوانات المحجوزات  التي لم تسحب داخل الأجل المحدد</t>
  </si>
  <si>
    <t>20/24</t>
  </si>
  <si>
    <t>المتحصل من الدعائر الجبائية و التراضي فيما يتعلق بالضرائب</t>
  </si>
  <si>
    <t xml:space="preserve">النسبة المئوية المقبوضة في البيوعات العمومية </t>
  </si>
  <si>
    <t>10/14</t>
  </si>
  <si>
    <t>الرسم المفروض على المحجــــز</t>
  </si>
  <si>
    <t>30/32</t>
  </si>
  <si>
    <t>حصة من منتوج الضريبة على القيمة المضافة ..</t>
  </si>
  <si>
    <t>10</t>
  </si>
  <si>
    <t>الرسم المفروض على مؤسسات التعليم الخاصة .</t>
  </si>
  <si>
    <t>ضـريبة الــمبانـــــي</t>
  </si>
  <si>
    <t>ضريبة الصيانة  المفروضة على الأملاك الخاضعة لضريبة المباني .</t>
  </si>
  <si>
    <t>10/12</t>
  </si>
  <si>
    <t>الرسم المفروض على الأراضي الحضرية الغير المبنية .</t>
  </si>
  <si>
    <t>واجبات الطرق الناتجة عن البناءات – الضريبة على عمليات البناء -</t>
  </si>
  <si>
    <t>10/15</t>
  </si>
  <si>
    <t>الضريبة على عمليات تجزئة الأراضي</t>
  </si>
  <si>
    <t>10/16</t>
  </si>
  <si>
    <t>رسم السكن</t>
  </si>
  <si>
    <t>10/18</t>
  </si>
  <si>
    <t>رسم الخدمات الجماعية</t>
  </si>
  <si>
    <t>10/19</t>
  </si>
  <si>
    <t>الرسم المفروض على البروزات إلى الأملاك الجماعية العامة</t>
  </si>
  <si>
    <t xml:space="preserve">الرسم المفروض على شغل الأملاك الجماعية العامة مؤقتا  لأغراض البناء </t>
  </si>
  <si>
    <t>بنايات للسكنى</t>
  </si>
  <si>
    <t>الرسم المترتب على إتلاف الطرق</t>
  </si>
  <si>
    <t xml:space="preserve">الرسم المفروض عن محلات بيع المشروبات الغـير  الكحولية </t>
  </si>
  <si>
    <t>الرسم المفروض على الإغلاق المتأخر أو الفتح الباكــــــر</t>
  </si>
  <si>
    <t xml:space="preserve">الرسم المفروض على المقالع </t>
  </si>
  <si>
    <t>حصة من منتوج ضريبة التجارة ..</t>
  </si>
  <si>
    <t>ضريبة الذبح</t>
  </si>
  <si>
    <t>رســـــوم الضـــــحية</t>
  </si>
  <si>
    <t>الرسم المهني</t>
  </si>
  <si>
    <t>10/25</t>
  </si>
  <si>
    <t>منتوج كراء محلات تجارية</t>
  </si>
  <si>
    <t>20/26</t>
  </si>
  <si>
    <t xml:space="preserve">منتوج ايجار الأسواق الجماعية </t>
  </si>
  <si>
    <t>20/27</t>
  </si>
  <si>
    <t>منتوج الملك الغابوي التابع للجماعة</t>
  </si>
  <si>
    <t>20/30</t>
  </si>
  <si>
    <t>الرسم المفروض على شغل الملك الجماعي العام مؤقتا لأغراض تجارية ،صناعية ...</t>
  </si>
  <si>
    <t>20/37</t>
  </si>
  <si>
    <t>الرسم المفروض على شغل الأملاك الجماعية العامة مؤقتا بمنقولات ...</t>
  </si>
  <si>
    <t>20/38</t>
  </si>
  <si>
    <t>رسوم مغسل الأمــــــــعـــــاء</t>
  </si>
  <si>
    <t>30/35</t>
  </si>
  <si>
    <t>الرسم المفروض على اللحوم الجائلة</t>
  </si>
  <si>
    <t>30/45</t>
  </si>
  <si>
    <t xml:space="preserve">الرسم المفروض على استغلال رخص سيارات الأجرة و حافلات النقل العام  </t>
  </si>
  <si>
    <t xml:space="preserve">الرسم على النقل العمومي للمسافرين </t>
  </si>
  <si>
    <t>منتوج محطات وقوف الدراجات و السيارات</t>
  </si>
  <si>
    <t xml:space="preserve">واجبات الوقوف المترتبة عن السيارات المخصصة للنقل العمومي </t>
  </si>
  <si>
    <t>نـــــــقــــل اللــــــــحوم</t>
  </si>
  <si>
    <t>30/34</t>
  </si>
  <si>
    <t xml:space="preserve">فائدة الأموال المودعة بالخزينة </t>
  </si>
  <si>
    <t>اندارات مرسمه</t>
  </si>
  <si>
    <t>20</t>
  </si>
  <si>
    <t>مداخيل مختلفة و طارئة</t>
  </si>
  <si>
    <t>40</t>
  </si>
  <si>
    <t xml:space="preserve">                                                           المجموع</t>
  </si>
  <si>
    <t xml:space="preserve">مداخيل سنة 2016 </t>
  </si>
  <si>
    <t>مصلحة الموارد المالية</t>
  </si>
  <si>
    <t>رسوم تصديق الامضاء والاشهاد بالتطابق</t>
  </si>
  <si>
    <r>
      <t xml:space="preserve">                                               </t>
    </r>
    <r>
      <rPr>
        <b/>
        <sz val="14"/>
        <rFont val="Arial"/>
        <family val="2"/>
      </rPr>
      <t>المجموع ينقل</t>
    </r>
    <r>
      <rPr>
        <b/>
        <sz val="11"/>
        <rFont val="Arial"/>
        <family val="2"/>
      </rPr>
      <t xml:space="preserve">       </t>
    </r>
  </si>
  <si>
    <r>
      <t xml:space="preserve">                                                  </t>
    </r>
    <r>
      <rPr>
        <b/>
        <sz val="14"/>
        <rFont val="Arial"/>
        <family val="2"/>
      </rPr>
      <t xml:space="preserve">   المنقول </t>
    </r>
    <r>
      <rPr>
        <b/>
        <sz val="11"/>
        <rFont val="Arial"/>
        <family val="2"/>
      </rPr>
      <t xml:space="preserve">                                                    </t>
    </r>
  </si>
  <si>
    <t>مدخول الخزانة الجماعية</t>
  </si>
  <si>
    <t>استرجاع صوائر النقل بواسطة الالة الرافعة</t>
  </si>
  <si>
    <t xml:space="preserve"> </t>
  </si>
  <si>
    <t>التحصيل</t>
  </si>
  <si>
    <t>20/25</t>
  </si>
  <si>
    <t>منتوج كراء واستغلال مواذ في حوزة الجماعة</t>
  </si>
  <si>
    <t>مكتب</t>
  </si>
  <si>
    <t>الــــ</t>
  </si>
  <si>
    <t>10/21</t>
  </si>
  <si>
    <t>محصول استغلال الملاعب الرياضية</t>
  </si>
  <si>
    <t xml:space="preserve">مداخيل سنة 2017 </t>
  </si>
  <si>
    <t>م , تسعة اشهر 2018</t>
  </si>
  <si>
    <t>المقبولة 2018</t>
  </si>
  <si>
    <t>مقترحات 2019</t>
  </si>
  <si>
    <t>مدفوع الجزء الثاني من الميزانية</t>
  </si>
  <si>
    <r>
      <t>ميزانية التسيير لسنة 2019 ( المداخيل )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</si>
</sst>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6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wrapText="1" readingOrder="2"/>
    </xf>
    <xf numFmtId="49" fontId="4" fillId="0" borderId="2" xfId="1" applyNumberFormat="1" applyFont="1" applyBorder="1" applyAlignment="1">
      <alignment horizontal="right" vertical="center" wrapText="1" readingOrder="2"/>
    </xf>
    <xf numFmtId="49" fontId="3" fillId="0" borderId="2" xfId="1" applyNumberFormat="1" applyFont="1" applyBorder="1" applyAlignment="1">
      <alignment horizontal="right" vertical="center" wrapText="1" readingOrder="2"/>
    </xf>
    <xf numFmtId="0" fontId="4" fillId="0" borderId="2" xfId="1" applyFont="1" applyBorder="1" applyAlignment="1">
      <alignment horizontal="right" vertical="center" wrapText="1" readingOrder="1"/>
    </xf>
    <xf numFmtId="0" fontId="2" fillId="0" borderId="2" xfId="1" applyFont="1" applyBorder="1" applyAlignment="1">
      <alignment horizontal="right" vertical="center" wrapText="1" readingOrder="1"/>
    </xf>
    <xf numFmtId="4" fontId="1" fillId="0" borderId="0" xfId="1" applyNumberFormat="1"/>
    <xf numFmtId="4" fontId="1" fillId="0" borderId="0" xfId="1" applyNumberFormat="1" applyFill="1" applyBorder="1"/>
    <xf numFmtId="4" fontId="7" fillId="0" borderId="1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1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 wrapText="1" readingOrder="2"/>
    </xf>
    <xf numFmtId="4" fontId="7" fillId="0" borderId="3" xfId="1" applyNumberFormat="1" applyFont="1" applyFill="1" applyBorder="1" applyAlignment="1">
      <alignment horizontal="right" vertical="center"/>
    </xf>
    <xf numFmtId="0" fontId="7" fillId="0" borderId="2" xfId="1" applyFont="1" applyBorder="1" applyAlignment="1">
      <alignment horizontal="right" vertical="center" wrapText="1" readingOrder="2"/>
    </xf>
    <xf numFmtId="0" fontId="9" fillId="0" borderId="4" xfId="1" applyFont="1" applyBorder="1" applyAlignment="1">
      <alignment horizontal="left" vertical="center"/>
    </xf>
    <xf numFmtId="49" fontId="1" fillId="0" borderId="2" xfId="1" applyNumberFormat="1" applyFont="1" applyBorder="1" applyAlignment="1">
      <alignment horizontal="right" vertical="center" wrapText="1" readingOrder="2"/>
    </xf>
    <xf numFmtId="0" fontId="8" fillId="0" borderId="0" xfId="1" applyFont="1" applyAlignment="1">
      <alignment horizontal="center"/>
    </xf>
    <xf numFmtId="0" fontId="8" fillId="0" borderId="0" xfId="1" applyFont="1" applyBorder="1" applyAlignment="1">
      <alignment horizontal="center"/>
    </xf>
    <xf numFmtId="4" fontId="0" fillId="0" borderId="0" xfId="0" applyNumberFormat="1"/>
    <xf numFmtId="0" fontId="8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2" fillId="0" borderId="2" xfId="1" applyFont="1" applyBorder="1" applyAlignment="1">
      <alignment horizontal="right" vertical="center" wrapText="1" readingOrder="2"/>
    </xf>
    <xf numFmtId="0" fontId="8" fillId="0" borderId="1" xfId="1" applyFont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zoomScale="80" zoomScaleNormal="80" workbookViewId="0">
      <selection activeCell="B1" sqref="B1:F4"/>
    </sheetView>
  </sheetViews>
  <sheetFormatPr baseColWidth="10" defaultRowHeight="24.95" customHeight="1"/>
  <cols>
    <col min="1" max="1" width="18.5703125" customWidth="1"/>
    <col min="2" max="2" width="15.140625" customWidth="1"/>
    <col min="3" max="3" width="36.42578125" customWidth="1"/>
    <col min="4" max="4" width="43.28515625" customWidth="1"/>
    <col min="5" max="5" width="48.85546875" customWidth="1"/>
    <col min="6" max="6" width="97" customWidth="1"/>
    <col min="7" max="7" width="4.5703125" customWidth="1"/>
    <col min="8" max="8" width="3.42578125" customWidth="1"/>
    <col min="9" max="9" width="6.42578125" customWidth="1"/>
  </cols>
  <sheetData>
    <row r="1" spans="1:9" ht="24.95" customHeight="1">
      <c r="A1" s="1"/>
      <c r="B1" s="37" t="s">
        <v>96</v>
      </c>
      <c r="C1" s="38"/>
      <c r="D1" s="38"/>
      <c r="E1" s="38"/>
      <c r="F1" s="38"/>
      <c r="G1" s="39" t="s">
        <v>0</v>
      </c>
      <c r="H1" s="39"/>
      <c r="I1" s="39"/>
    </row>
    <row r="2" spans="1:9" ht="24.95" customHeight="1">
      <c r="A2" s="1"/>
      <c r="B2" s="38"/>
      <c r="C2" s="38"/>
      <c r="D2" s="38"/>
      <c r="E2" s="38"/>
      <c r="F2" s="38"/>
      <c r="G2" s="39" t="s">
        <v>1</v>
      </c>
      <c r="H2" s="39"/>
      <c r="I2" s="39"/>
    </row>
    <row r="3" spans="1:9" ht="24.95" customHeight="1">
      <c r="A3" s="1"/>
      <c r="B3" s="38"/>
      <c r="C3" s="38"/>
      <c r="D3" s="38"/>
      <c r="E3" s="38"/>
      <c r="F3" s="38"/>
      <c r="G3" s="39" t="s">
        <v>2</v>
      </c>
      <c r="H3" s="39"/>
      <c r="I3" s="39"/>
    </row>
    <row r="4" spans="1:9" ht="24.95" customHeight="1">
      <c r="A4" s="1"/>
      <c r="B4" s="38"/>
      <c r="C4" s="38"/>
      <c r="D4" s="38"/>
      <c r="E4" s="38"/>
      <c r="F4" s="38"/>
      <c r="G4" s="39" t="s">
        <v>77</v>
      </c>
      <c r="H4" s="39"/>
      <c r="I4" s="39"/>
    </row>
    <row r="5" spans="1:9" ht="24.95" customHeight="1">
      <c r="A5" s="1"/>
      <c r="B5" s="17"/>
      <c r="C5" s="17"/>
      <c r="D5" s="17"/>
      <c r="E5" s="17"/>
      <c r="F5" s="17"/>
      <c r="G5" s="25" t="s">
        <v>84</v>
      </c>
      <c r="H5" s="26" t="s">
        <v>88</v>
      </c>
      <c r="I5" s="28" t="s">
        <v>87</v>
      </c>
    </row>
    <row r="6" spans="1:9" ht="24.95" customHeight="1" thickBot="1">
      <c r="A6" s="1"/>
      <c r="B6" s="17"/>
      <c r="C6" s="17"/>
      <c r="D6" s="17"/>
      <c r="E6" s="29"/>
      <c r="F6" s="17"/>
      <c r="G6" s="16"/>
      <c r="H6" s="16"/>
      <c r="I6" s="16"/>
    </row>
    <row r="7" spans="1:9" ht="24.95" customHeight="1" thickBot="1">
      <c r="A7" s="32" t="s">
        <v>94</v>
      </c>
      <c r="B7" s="32" t="s">
        <v>93</v>
      </c>
      <c r="C7" s="32" t="s">
        <v>92</v>
      </c>
      <c r="D7" s="32" t="s">
        <v>91</v>
      </c>
      <c r="E7" s="32" t="s">
        <v>76</v>
      </c>
      <c r="F7" s="32" t="s">
        <v>3</v>
      </c>
      <c r="G7" s="34"/>
      <c r="H7" s="35"/>
      <c r="I7" s="36"/>
    </row>
    <row r="8" spans="1:9" ht="24.95" customHeight="1" thickBot="1">
      <c r="A8" s="33"/>
      <c r="B8" s="33"/>
      <c r="C8" s="33"/>
      <c r="D8" s="33"/>
      <c r="E8" s="33"/>
      <c r="F8" s="33"/>
      <c r="G8" s="2"/>
      <c r="H8" s="2"/>
      <c r="I8" s="2"/>
    </row>
    <row r="9" spans="1:9" ht="24.95" customHeight="1" thickBot="1">
      <c r="A9" s="10">
        <v>480000</v>
      </c>
      <c r="B9" s="10">
        <v>474000</v>
      </c>
      <c r="C9" s="10">
        <v>422000</v>
      </c>
      <c r="D9" s="10">
        <v>493782</v>
      </c>
      <c r="E9" s="10">
        <v>475000</v>
      </c>
      <c r="F9" s="18" t="s">
        <v>78</v>
      </c>
      <c r="G9" s="3">
        <v>10</v>
      </c>
      <c r="H9" s="3">
        <v>10</v>
      </c>
      <c r="I9" s="4" t="s">
        <v>4</v>
      </c>
    </row>
    <row r="10" spans="1:9" ht="24.95" customHeight="1" thickBot="1">
      <c r="A10" s="10">
        <v>260000</v>
      </c>
      <c r="B10" s="10">
        <v>256000</v>
      </c>
      <c r="C10" s="10">
        <v>215000</v>
      </c>
      <c r="D10" s="10">
        <v>251000</v>
      </c>
      <c r="E10" s="10">
        <v>263000</v>
      </c>
      <c r="F10" s="18" t="s">
        <v>5</v>
      </c>
      <c r="G10" s="3">
        <v>10</v>
      </c>
      <c r="H10" s="3">
        <v>10</v>
      </c>
      <c r="I10" s="4" t="s">
        <v>6</v>
      </c>
    </row>
    <row r="11" spans="1:9" ht="24.95" customHeight="1" thickBot="1">
      <c r="A11" s="10">
        <v>200</v>
      </c>
      <c r="B11" s="10">
        <v>200</v>
      </c>
      <c r="C11" s="10">
        <v>0</v>
      </c>
      <c r="D11" s="10">
        <v>0</v>
      </c>
      <c r="E11" s="10">
        <v>0</v>
      </c>
      <c r="F11" s="18" t="s">
        <v>7</v>
      </c>
      <c r="G11" s="3">
        <v>10</v>
      </c>
      <c r="H11" s="3">
        <v>20</v>
      </c>
      <c r="I11" s="4" t="s">
        <v>6</v>
      </c>
    </row>
    <row r="12" spans="1:9" ht="24.95" customHeight="1" thickBot="1">
      <c r="A12" s="10">
        <v>200</v>
      </c>
      <c r="B12" s="10">
        <v>200</v>
      </c>
      <c r="C12" s="10">
        <v>0</v>
      </c>
      <c r="D12" s="10">
        <v>0</v>
      </c>
      <c r="E12" s="10">
        <v>0</v>
      </c>
      <c r="F12" s="18" t="s">
        <v>8</v>
      </c>
      <c r="G12" s="3">
        <v>10</v>
      </c>
      <c r="H12" s="3">
        <v>20</v>
      </c>
      <c r="I12" s="4" t="s">
        <v>9</v>
      </c>
    </row>
    <row r="13" spans="1:9" ht="24.95" customHeight="1" thickBot="1">
      <c r="A13" s="10">
        <v>1000</v>
      </c>
      <c r="B13" s="10">
        <v>1000</v>
      </c>
      <c r="C13" s="10">
        <v>0</v>
      </c>
      <c r="D13" s="10">
        <v>5900</v>
      </c>
      <c r="E13" s="10">
        <v>0</v>
      </c>
      <c r="F13" s="18" t="s">
        <v>10</v>
      </c>
      <c r="G13" s="3">
        <v>10</v>
      </c>
      <c r="H13" s="3">
        <v>30</v>
      </c>
      <c r="I13" s="4" t="s">
        <v>11</v>
      </c>
    </row>
    <row r="14" spans="1:9" ht="24.95" customHeight="1" thickBot="1">
      <c r="A14" s="10">
        <v>200</v>
      </c>
      <c r="B14" s="10">
        <v>1000</v>
      </c>
      <c r="C14" s="10">
        <v>0</v>
      </c>
      <c r="D14" s="10">
        <v>0</v>
      </c>
      <c r="E14" s="10">
        <v>0</v>
      </c>
      <c r="F14" s="18" t="s">
        <v>12</v>
      </c>
      <c r="G14" s="3">
        <v>10</v>
      </c>
      <c r="H14" s="3">
        <v>30</v>
      </c>
      <c r="I14" s="4" t="s">
        <v>13</v>
      </c>
    </row>
    <row r="15" spans="1:9" ht="24.95" customHeight="1" thickBot="1">
      <c r="A15" s="10">
        <v>200</v>
      </c>
      <c r="B15" s="10">
        <v>200</v>
      </c>
      <c r="C15" s="10">
        <v>0</v>
      </c>
      <c r="D15" s="10">
        <v>1050</v>
      </c>
      <c r="E15" s="10">
        <v>630</v>
      </c>
      <c r="F15" s="18" t="s">
        <v>14</v>
      </c>
      <c r="G15" s="3">
        <v>10</v>
      </c>
      <c r="H15" s="3">
        <v>30</v>
      </c>
      <c r="I15" s="4" t="s">
        <v>15</v>
      </c>
    </row>
    <row r="16" spans="1:9" ht="24.95" customHeight="1" thickBot="1">
      <c r="A16" s="10">
        <v>5000</v>
      </c>
      <c r="B16" s="10">
        <v>5000</v>
      </c>
      <c r="C16" s="10">
        <v>0</v>
      </c>
      <c r="D16" s="10">
        <v>189515</v>
      </c>
      <c r="E16" s="10">
        <v>0</v>
      </c>
      <c r="F16" s="18" t="s">
        <v>16</v>
      </c>
      <c r="G16" s="3">
        <v>10</v>
      </c>
      <c r="H16" s="3">
        <v>30</v>
      </c>
      <c r="I16" s="4" t="s">
        <v>17</v>
      </c>
    </row>
    <row r="17" spans="1:9" ht="24.95" customHeight="1" thickBot="1">
      <c r="A17" s="10">
        <v>1700000</v>
      </c>
      <c r="B17" s="10">
        <v>1680000</v>
      </c>
      <c r="C17" s="10">
        <v>1321432.44</v>
      </c>
      <c r="D17" s="10">
        <v>2077164.22</v>
      </c>
      <c r="E17" s="10">
        <v>1679783.84</v>
      </c>
      <c r="F17" s="18" t="s">
        <v>18</v>
      </c>
      <c r="G17" s="3">
        <v>10</v>
      </c>
      <c r="H17" s="3">
        <v>40</v>
      </c>
      <c r="I17" s="4" t="s">
        <v>4</v>
      </c>
    </row>
    <row r="18" spans="1:9" ht="24.95" customHeight="1" thickBot="1">
      <c r="A18" s="10">
        <v>200</v>
      </c>
      <c r="B18" s="10">
        <v>200</v>
      </c>
      <c r="C18" s="10">
        <v>0</v>
      </c>
      <c r="D18" s="10">
        <v>19541.5</v>
      </c>
      <c r="E18" s="10">
        <v>0</v>
      </c>
      <c r="F18" s="18" t="s">
        <v>19</v>
      </c>
      <c r="G18" s="3">
        <v>10</v>
      </c>
      <c r="H18" s="3">
        <v>40</v>
      </c>
      <c r="I18" s="4" t="s">
        <v>20</v>
      </c>
    </row>
    <row r="19" spans="1:9" ht="24.95" customHeight="1" thickBot="1">
      <c r="A19" s="10">
        <v>64000</v>
      </c>
      <c r="B19" s="10">
        <v>60900</v>
      </c>
      <c r="C19" s="10">
        <v>57613</v>
      </c>
      <c r="D19" s="10">
        <v>60041</v>
      </c>
      <c r="E19" s="10">
        <v>59767</v>
      </c>
      <c r="F19" s="18" t="s">
        <v>21</v>
      </c>
      <c r="G19" s="3">
        <v>10</v>
      </c>
      <c r="H19" s="3">
        <v>40</v>
      </c>
      <c r="I19" s="4" t="s">
        <v>22</v>
      </c>
    </row>
    <row r="20" spans="1:9" ht="24.95" customHeight="1" thickBot="1">
      <c r="A20" s="10">
        <v>5000</v>
      </c>
      <c r="B20" s="10">
        <v>200</v>
      </c>
      <c r="C20" s="10">
        <v>3500</v>
      </c>
      <c r="D20" s="10">
        <v>5550</v>
      </c>
      <c r="E20" s="10">
        <v>0</v>
      </c>
      <c r="F20" s="18" t="s">
        <v>82</v>
      </c>
      <c r="G20" s="3">
        <v>10</v>
      </c>
      <c r="H20" s="3">
        <v>40</v>
      </c>
      <c r="I20" s="24" t="s">
        <v>9</v>
      </c>
    </row>
    <row r="21" spans="1:9" ht="24.95" customHeight="1" thickBot="1">
      <c r="A21" s="10">
        <v>35215000</v>
      </c>
      <c r="B21" s="10">
        <v>35215000</v>
      </c>
      <c r="C21" s="10">
        <v>26411247</v>
      </c>
      <c r="D21" s="10">
        <v>35215000</v>
      </c>
      <c r="E21" s="10">
        <v>35215000</v>
      </c>
      <c r="F21" s="18" t="s">
        <v>23</v>
      </c>
      <c r="G21" s="3">
        <v>10</v>
      </c>
      <c r="H21" s="3">
        <v>50</v>
      </c>
      <c r="I21" s="4" t="s">
        <v>24</v>
      </c>
    </row>
    <row r="22" spans="1:9" ht="24.95" customHeight="1" thickBot="1">
      <c r="A22" s="10">
        <v>200</v>
      </c>
      <c r="B22" s="10">
        <v>200</v>
      </c>
      <c r="C22" s="10">
        <v>0</v>
      </c>
      <c r="D22" s="10">
        <v>0</v>
      </c>
      <c r="E22" s="10">
        <v>0</v>
      </c>
      <c r="F22" s="18" t="s">
        <v>25</v>
      </c>
      <c r="G22" s="3">
        <v>20</v>
      </c>
      <c r="H22" s="3">
        <v>20</v>
      </c>
      <c r="I22" s="4" t="s">
        <v>4</v>
      </c>
    </row>
    <row r="23" spans="1:9" ht="24.95" customHeight="1" thickBot="1">
      <c r="A23" s="10">
        <v>9800</v>
      </c>
      <c r="B23" s="10">
        <v>13300</v>
      </c>
      <c r="C23" s="10">
        <v>4350</v>
      </c>
      <c r="D23" s="10">
        <v>10270</v>
      </c>
      <c r="E23" s="10">
        <v>12360</v>
      </c>
      <c r="F23" s="18" t="s">
        <v>81</v>
      </c>
      <c r="G23" s="3">
        <v>20</v>
      </c>
      <c r="H23" s="3">
        <v>20</v>
      </c>
      <c r="I23" s="4" t="s">
        <v>22</v>
      </c>
    </row>
    <row r="24" spans="1:9" ht="24.95" customHeight="1" thickBot="1">
      <c r="A24" s="10">
        <v>20000</v>
      </c>
      <c r="B24" s="10">
        <v>0</v>
      </c>
      <c r="C24" s="10">
        <v>0</v>
      </c>
      <c r="D24" s="10">
        <v>0</v>
      </c>
      <c r="E24" s="10"/>
      <c r="F24" s="18" t="s">
        <v>90</v>
      </c>
      <c r="G24" s="3">
        <v>20</v>
      </c>
      <c r="H24" s="3">
        <v>30</v>
      </c>
      <c r="I24" s="24" t="s">
        <v>89</v>
      </c>
    </row>
    <row r="25" spans="1:9" ht="24.95" customHeight="1" thickBot="1">
      <c r="A25" s="10">
        <v>4000</v>
      </c>
      <c r="B25" s="10">
        <v>2300</v>
      </c>
      <c r="C25" s="10">
        <v>8319.1200000000008</v>
      </c>
      <c r="D25" s="10">
        <v>3133.27</v>
      </c>
      <c r="E25" s="10">
        <v>1595.71</v>
      </c>
      <c r="F25" s="18" t="s">
        <v>26</v>
      </c>
      <c r="G25" s="3">
        <v>30</v>
      </c>
      <c r="H25" s="3">
        <v>10</v>
      </c>
      <c r="I25" s="4" t="s">
        <v>4</v>
      </c>
    </row>
    <row r="26" spans="1:9" ht="24.95" customHeight="1" thickBot="1">
      <c r="A26" s="10">
        <v>20000</v>
      </c>
      <c r="B26" s="10">
        <v>8500</v>
      </c>
      <c r="C26" s="10">
        <v>43434.81</v>
      </c>
      <c r="D26" s="10">
        <v>11851.18</v>
      </c>
      <c r="E26" s="10">
        <v>6035.61</v>
      </c>
      <c r="F26" s="18" t="s">
        <v>27</v>
      </c>
      <c r="G26" s="3">
        <v>30</v>
      </c>
      <c r="H26" s="3">
        <v>10</v>
      </c>
      <c r="I26" s="4" t="s">
        <v>28</v>
      </c>
    </row>
    <row r="27" spans="1:9" ht="24.95" customHeight="1" thickBot="1">
      <c r="A27" s="10">
        <v>1900000</v>
      </c>
      <c r="B27" s="10">
        <v>2000000</v>
      </c>
      <c r="C27" s="10">
        <v>1681349</v>
      </c>
      <c r="D27" s="10">
        <v>2503105.16</v>
      </c>
      <c r="E27" s="10">
        <v>1262142.8999999999</v>
      </c>
      <c r="F27" s="18" t="s">
        <v>29</v>
      </c>
      <c r="G27" s="3">
        <v>30</v>
      </c>
      <c r="H27" s="3">
        <v>10</v>
      </c>
      <c r="I27" s="5" t="s">
        <v>20</v>
      </c>
    </row>
    <row r="28" spans="1:9" ht="24.95" customHeight="1" thickBot="1">
      <c r="A28" s="10">
        <v>2000000</v>
      </c>
      <c r="B28" s="10">
        <v>2100000</v>
      </c>
      <c r="C28" s="10">
        <v>1250890</v>
      </c>
      <c r="D28" s="10">
        <v>2196624</v>
      </c>
      <c r="E28" s="10">
        <v>2128284</v>
      </c>
      <c r="F28" s="31" t="s">
        <v>30</v>
      </c>
      <c r="G28" s="3">
        <v>30</v>
      </c>
      <c r="H28" s="3">
        <v>10</v>
      </c>
      <c r="I28" s="4" t="s">
        <v>31</v>
      </c>
    </row>
    <row r="29" spans="1:9" ht="24.95" customHeight="1" thickBot="1">
      <c r="A29" s="10">
        <v>50000</v>
      </c>
      <c r="B29" s="10">
        <v>10000</v>
      </c>
      <c r="C29" s="10">
        <v>116142.09</v>
      </c>
      <c r="D29" s="10">
        <v>75000</v>
      </c>
      <c r="E29" s="10">
        <v>1198425</v>
      </c>
      <c r="F29" s="18" t="s">
        <v>32</v>
      </c>
      <c r="G29" s="3">
        <v>30</v>
      </c>
      <c r="H29" s="3">
        <v>10</v>
      </c>
      <c r="I29" s="4" t="s">
        <v>33</v>
      </c>
    </row>
    <row r="30" spans="1:9" ht="24.95" customHeight="1" thickBot="1">
      <c r="A30" s="10">
        <v>380000</v>
      </c>
      <c r="B30" s="10">
        <v>350000</v>
      </c>
      <c r="C30" s="10">
        <v>335110.92</v>
      </c>
      <c r="D30" s="10">
        <v>372670.92</v>
      </c>
      <c r="E30" s="10">
        <v>342529.02</v>
      </c>
      <c r="F30" s="18" t="s">
        <v>34</v>
      </c>
      <c r="G30" s="3">
        <v>30</v>
      </c>
      <c r="H30" s="3">
        <v>10</v>
      </c>
      <c r="I30" s="4" t="s">
        <v>35</v>
      </c>
    </row>
    <row r="31" spans="1:9" ht="24.95" customHeight="1" thickBot="1">
      <c r="A31" s="10">
        <v>6000000</v>
      </c>
      <c r="B31" s="10">
        <v>5500000</v>
      </c>
      <c r="C31" s="10">
        <v>5203672.57</v>
      </c>
      <c r="D31" s="10">
        <v>6026334.71</v>
      </c>
      <c r="E31" s="10">
        <v>5568157.5899999999</v>
      </c>
      <c r="F31" s="18" t="s">
        <v>36</v>
      </c>
      <c r="G31" s="3">
        <v>30</v>
      </c>
      <c r="H31" s="3">
        <v>10</v>
      </c>
      <c r="I31" s="4" t="s">
        <v>37</v>
      </c>
    </row>
    <row r="32" spans="1:9" ht="24.95" customHeight="1" thickBot="1">
      <c r="A32" s="10">
        <v>200</v>
      </c>
      <c r="B32" s="10">
        <v>200</v>
      </c>
      <c r="C32" s="10">
        <v>0</v>
      </c>
      <c r="D32" s="10">
        <v>43.87</v>
      </c>
      <c r="E32" s="10">
        <v>0</v>
      </c>
      <c r="F32" s="20" t="s">
        <v>38</v>
      </c>
      <c r="G32" s="3">
        <v>30</v>
      </c>
      <c r="H32" s="3">
        <v>10</v>
      </c>
      <c r="I32" s="4" t="s">
        <v>11</v>
      </c>
    </row>
    <row r="33" spans="1:9" ht="24.95" customHeight="1" thickBot="1">
      <c r="A33" s="10">
        <v>300000</v>
      </c>
      <c r="B33" s="10">
        <v>236000</v>
      </c>
      <c r="C33" s="10">
        <v>264080</v>
      </c>
      <c r="D33" s="10">
        <v>337265</v>
      </c>
      <c r="E33" s="10">
        <v>225915</v>
      </c>
      <c r="F33" s="30" t="s">
        <v>39</v>
      </c>
      <c r="G33" s="3">
        <v>30</v>
      </c>
      <c r="H33" s="3">
        <v>10</v>
      </c>
      <c r="I33" s="4" t="s">
        <v>13</v>
      </c>
    </row>
    <row r="34" spans="1:9" ht="24.95" customHeight="1" thickBot="1">
      <c r="A34" s="10">
        <f>SUM(A9:A33)</f>
        <v>48415200</v>
      </c>
      <c r="B34" s="10">
        <f>SUM(B9:B33)</f>
        <v>47914400</v>
      </c>
      <c r="C34" s="10">
        <f>SUM(C9:C33)</f>
        <v>37338140.950000003</v>
      </c>
      <c r="D34" s="10">
        <f>SUM(D9:D33)</f>
        <v>49854841.829999998</v>
      </c>
      <c r="E34" s="10">
        <f>SUM(E9:E33)</f>
        <v>48438625.670000002</v>
      </c>
      <c r="F34" s="15" t="s">
        <v>79</v>
      </c>
      <c r="G34" s="11"/>
      <c r="H34" s="11"/>
      <c r="I34" s="12"/>
    </row>
    <row r="35" spans="1:9" ht="24.95" customHeight="1" thickBot="1">
      <c r="A35" s="10">
        <v>48415200</v>
      </c>
      <c r="B35" s="10">
        <v>47914400</v>
      </c>
      <c r="C35" s="10">
        <v>37338140.950000003</v>
      </c>
      <c r="D35" s="10">
        <v>49854841.829999998</v>
      </c>
      <c r="E35" s="10">
        <v>48438625.670000002</v>
      </c>
      <c r="F35" s="19" t="s">
        <v>80</v>
      </c>
      <c r="G35" s="11"/>
      <c r="H35" s="11"/>
      <c r="I35" s="12"/>
    </row>
    <row r="36" spans="1:9" ht="24.95" customHeight="1" thickBot="1">
      <c r="A36" s="10">
        <v>300</v>
      </c>
      <c r="B36" s="10">
        <v>300</v>
      </c>
      <c r="C36" s="10">
        <v>0</v>
      </c>
      <c r="D36" s="21">
        <v>0</v>
      </c>
      <c r="E36" s="21">
        <v>0</v>
      </c>
      <c r="F36" s="20" t="s">
        <v>40</v>
      </c>
      <c r="G36" s="3">
        <v>30</v>
      </c>
      <c r="H36" s="3">
        <v>10</v>
      </c>
      <c r="I36" s="4" t="s">
        <v>15</v>
      </c>
    </row>
    <row r="37" spans="1:9" ht="24.95" customHeight="1" thickBot="1">
      <c r="A37" s="10">
        <v>80000</v>
      </c>
      <c r="B37" s="10">
        <v>70000</v>
      </c>
      <c r="C37" s="10">
        <v>32675</v>
      </c>
      <c r="D37" s="10">
        <v>146802.5</v>
      </c>
      <c r="E37" s="10">
        <v>50672.5</v>
      </c>
      <c r="F37" s="20" t="s">
        <v>41</v>
      </c>
      <c r="G37" s="3">
        <v>30</v>
      </c>
      <c r="H37" s="3">
        <v>20</v>
      </c>
      <c r="I37" s="4" t="s">
        <v>4</v>
      </c>
    </row>
    <row r="38" spans="1:9" ht="24.95" customHeight="1" thickBot="1">
      <c r="A38" s="10">
        <v>164000</v>
      </c>
      <c r="B38" s="10">
        <v>158000</v>
      </c>
      <c r="C38" s="10">
        <v>126086.39999999999</v>
      </c>
      <c r="D38" s="10">
        <v>163728.85</v>
      </c>
      <c r="E38" s="10">
        <v>162159.5</v>
      </c>
      <c r="F38" s="22" t="s">
        <v>42</v>
      </c>
      <c r="G38" s="3">
        <v>40</v>
      </c>
      <c r="H38" s="3">
        <v>10</v>
      </c>
      <c r="I38" s="4" t="s">
        <v>4</v>
      </c>
    </row>
    <row r="39" spans="1:9" ht="24.95" customHeight="1" thickBot="1">
      <c r="A39" s="10">
        <v>200</v>
      </c>
      <c r="B39" s="10">
        <v>200</v>
      </c>
      <c r="C39" s="10">
        <v>0</v>
      </c>
      <c r="D39" s="10">
        <v>0</v>
      </c>
      <c r="E39" s="10">
        <v>0</v>
      </c>
      <c r="F39" s="20" t="s">
        <v>43</v>
      </c>
      <c r="G39" s="3">
        <v>40</v>
      </c>
      <c r="H39" s="3">
        <v>10</v>
      </c>
      <c r="I39" s="4" t="s">
        <v>28</v>
      </c>
    </row>
    <row r="40" spans="1:9" ht="24.95" customHeight="1" thickBot="1">
      <c r="A40" s="10">
        <v>200</v>
      </c>
      <c r="B40" s="10">
        <v>200</v>
      </c>
      <c r="C40" s="10">
        <v>0</v>
      </c>
      <c r="D40" s="10">
        <v>0</v>
      </c>
      <c r="E40" s="10">
        <v>0</v>
      </c>
      <c r="F40" s="20" t="s">
        <v>44</v>
      </c>
      <c r="G40" s="3">
        <v>40</v>
      </c>
      <c r="H40" s="3">
        <v>10</v>
      </c>
      <c r="I40" s="4" t="s">
        <v>31</v>
      </c>
    </row>
    <row r="41" spans="1:9" ht="24.95" customHeight="1" thickBot="1">
      <c r="A41" s="10">
        <v>4000</v>
      </c>
      <c r="B41" s="10">
        <v>2900</v>
      </c>
      <c r="C41" s="10">
        <v>9175.5</v>
      </c>
      <c r="D41" s="10">
        <v>270</v>
      </c>
      <c r="E41" s="10">
        <v>5895.81</v>
      </c>
      <c r="F41" s="20" t="s">
        <v>45</v>
      </c>
      <c r="G41" s="6">
        <v>40</v>
      </c>
      <c r="H41" s="6">
        <v>10</v>
      </c>
      <c r="I41" s="4" t="s">
        <v>33</v>
      </c>
    </row>
    <row r="42" spans="1:9" ht="24.95" customHeight="1" thickBot="1">
      <c r="A42" s="10">
        <v>447000</v>
      </c>
      <c r="B42" s="10">
        <v>471000</v>
      </c>
      <c r="C42" s="10">
        <v>0</v>
      </c>
      <c r="D42" s="10">
        <v>459800</v>
      </c>
      <c r="E42" s="10">
        <v>468234</v>
      </c>
      <c r="F42" s="20" t="s">
        <v>46</v>
      </c>
      <c r="G42" s="3">
        <v>40</v>
      </c>
      <c r="H42" s="3">
        <v>10</v>
      </c>
      <c r="I42" s="4" t="s">
        <v>35</v>
      </c>
    </row>
    <row r="43" spans="1:9" ht="24.95" customHeight="1" thickBot="1">
      <c r="A43" s="10">
        <v>13000</v>
      </c>
      <c r="B43" s="10">
        <v>13000</v>
      </c>
      <c r="C43" s="10">
        <v>0</v>
      </c>
      <c r="D43" s="10">
        <v>13795.28</v>
      </c>
      <c r="E43" s="10">
        <v>12966</v>
      </c>
      <c r="F43" s="20" t="s">
        <v>47</v>
      </c>
      <c r="G43" s="3">
        <v>40</v>
      </c>
      <c r="H43" s="3">
        <v>10</v>
      </c>
      <c r="I43" s="4" t="s">
        <v>37</v>
      </c>
    </row>
    <row r="44" spans="1:9" ht="24.95" customHeight="1" thickBot="1">
      <c r="A44" s="10">
        <v>3900000</v>
      </c>
      <c r="B44" s="10">
        <v>3000000</v>
      </c>
      <c r="C44" s="10">
        <v>3506426.93</v>
      </c>
      <c r="D44" s="10">
        <v>4016640.31</v>
      </c>
      <c r="E44" s="10">
        <v>3319202</v>
      </c>
      <c r="F44" s="20" t="s">
        <v>48</v>
      </c>
      <c r="G44" s="7">
        <v>40</v>
      </c>
      <c r="H44" s="7">
        <v>10</v>
      </c>
      <c r="I44" s="4" t="s">
        <v>49</v>
      </c>
    </row>
    <row r="45" spans="1:9" ht="24.95" customHeight="1" thickBot="1">
      <c r="A45" s="10">
        <v>200</v>
      </c>
      <c r="B45" s="10">
        <v>200</v>
      </c>
      <c r="C45" s="10">
        <v>0</v>
      </c>
      <c r="D45" s="10">
        <v>0</v>
      </c>
      <c r="E45" s="10">
        <v>0</v>
      </c>
      <c r="F45" s="20" t="s">
        <v>86</v>
      </c>
      <c r="G45" s="7">
        <v>40</v>
      </c>
      <c r="H45" s="7">
        <v>10</v>
      </c>
      <c r="I45" s="24" t="s">
        <v>85</v>
      </c>
    </row>
    <row r="46" spans="1:9" ht="24.95" customHeight="1" thickBot="1">
      <c r="A46" s="10">
        <v>1765280</v>
      </c>
      <c r="B46" s="10">
        <v>1579520</v>
      </c>
      <c r="C46" s="10">
        <v>925720</v>
      </c>
      <c r="D46" s="10">
        <v>1552475</v>
      </c>
      <c r="E46" s="10">
        <v>1255570</v>
      </c>
      <c r="F46" s="20" t="s">
        <v>50</v>
      </c>
      <c r="G46" s="3">
        <v>40</v>
      </c>
      <c r="H46" s="3">
        <v>10</v>
      </c>
      <c r="I46" s="4" t="s">
        <v>51</v>
      </c>
    </row>
    <row r="47" spans="1:9" ht="24.95" customHeight="1" thickBot="1">
      <c r="A47" s="10">
        <v>13000000</v>
      </c>
      <c r="B47" s="10">
        <v>13000000</v>
      </c>
      <c r="C47" s="10">
        <v>5416983.3099999996</v>
      </c>
      <c r="D47" s="10">
        <v>13203000</v>
      </c>
      <c r="E47" s="10">
        <v>9700997.9800000004</v>
      </c>
      <c r="F47" s="20" t="s">
        <v>52</v>
      </c>
      <c r="G47" s="3">
        <v>40</v>
      </c>
      <c r="H47" s="3">
        <v>10</v>
      </c>
      <c r="I47" s="4" t="s">
        <v>53</v>
      </c>
    </row>
    <row r="48" spans="1:9" ht="24.95" customHeight="1" thickBot="1">
      <c r="A48" s="10">
        <v>13000</v>
      </c>
      <c r="B48" s="10">
        <v>5000</v>
      </c>
      <c r="C48" s="10">
        <v>8000</v>
      </c>
      <c r="D48" s="10">
        <v>15843.531087881</v>
      </c>
      <c r="E48" s="10">
        <v>12640</v>
      </c>
      <c r="F48" s="20" t="s">
        <v>54</v>
      </c>
      <c r="G48" s="3">
        <v>40</v>
      </c>
      <c r="H48" s="3">
        <v>10</v>
      </c>
      <c r="I48" s="4" t="s">
        <v>55</v>
      </c>
    </row>
    <row r="49" spans="1:9" ht="24.95" customHeight="1" thickBot="1">
      <c r="A49" s="10">
        <v>720000</v>
      </c>
      <c r="B49" s="10">
        <v>700000</v>
      </c>
      <c r="C49" s="10">
        <v>623640</v>
      </c>
      <c r="D49" s="10">
        <v>1087881</v>
      </c>
      <c r="E49" s="10">
        <v>958846.25</v>
      </c>
      <c r="F49" s="20" t="s">
        <v>56</v>
      </c>
      <c r="G49" s="3">
        <v>40</v>
      </c>
      <c r="H49" s="3">
        <v>10</v>
      </c>
      <c r="I49" s="4" t="s">
        <v>57</v>
      </c>
    </row>
    <row r="50" spans="1:9" ht="24.95" customHeight="1" thickBot="1">
      <c r="A50" s="10">
        <v>600000</v>
      </c>
      <c r="B50" s="10">
        <v>550000</v>
      </c>
      <c r="C50" s="10">
        <v>444811.09</v>
      </c>
      <c r="D50" s="10">
        <v>567474.17000000004</v>
      </c>
      <c r="E50" s="10">
        <v>670543.56999999995</v>
      </c>
      <c r="F50" s="20" t="s">
        <v>58</v>
      </c>
      <c r="G50" s="3">
        <v>40</v>
      </c>
      <c r="H50" s="3">
        <v>10</v>
      </c>
      <c r="I50" s="4" t="s">
        <v>59</v>
      </c>
    </row>
    <row r="51" spans="1:9" ht="24.95" customHeight="1" thickBot="1">
      <c r="A51" s="10">
        <v>46000</v>
      </c>
      <c r="B51" s="10">
        <v>48000</v>
      </c>
      <c r="C51" s="10">
        <v>0</v>
      </c>
      <c r="D51" s="10">
        <v>48400</v>
      </c>
      <c r="E51" s="10">
        <v>48024</v>
      </c>
      <c r="F51" s="20" t="s">
        <v>60</v>
      </c>
      <c r="G51" s="3">
        <v>40</v>
      </c>
      <c r="H51" s="3">
        <v>10</v>
      </c>
      <c r="I51" s="4" t="s">
        <v>61</v>
      </c>
    </row>
    <row r="52" spans="1:9" ht="24.95" customHeight="1" thickBot="1">
      <c r="A52" s="10">
        <v>200</v>
      </c>
      <c r="B52" s="10">
        <v>200</v>
      </c>
      <c r="C52" s="10">
        <v>0</v>
      </c>
      <c r="D52" s="10">
        <v>0</v>
      </c>
      <c r="E52" s="10">
        <v>0</v>
      </c>
      <c r="F52" s="20" t="s">
        <v>62</v>
      </c>
      <c r="G52" s="3">
        <v>40</v>
      </c>
      <c r="H52" s="3">
        <v>10</v>
      </c>
      <c r="I52" s="4" t="s">
        <v>63</v>
      </c>
    </row>
    <row r="53" spans="1:9" ht="24.95" customHeight="1" thickBot="1">
      <c r="A53" s="10">
        <v>200</v>
      </c>
      <c r="B53" s="10">
        <v>200</v>
      </c>
      <c r="C53" s="10">
        <v>0</v>
      </c>
      <c r="D53" s="10">
        <v>0</v>
      </c>
      <c r="E53" s="10">
        <v>0</v>
      </c>
      <c r="F53" s="20" t="s">
        <v>64</v>
      </c>
      <c r="G53" s="3">
        <v>40</v>
      </c>
      <c r="H53" s="3">
        <v>20</v>
      </c>
      <c r="I53" s="4" t="s">
        <v>4</v>
      </c>
    </row>
    <row r="54" spans="1:9" ht="24.95" customHeight="1" thickBot="1">
      <c r="A54" s="10">
        <v>80000</v>
      </c>
      <c r="B54" s="10">
        <v>86000</v>
      </c>
      <c r="C54" s="10">
        <v>55750</v>
      </c>
      <c r="D54" s="10">
        <v>75600</v>
      </c>
      <c r="E54" s="10">
        <v>86600</v>
      </c>
      <c r="F54" s="20" t="s">
        <v>65</v>
      </c>
      <c r="G54" s="3">
        <v>40</v>
      </c>
      <c r="H54" s="3">
        <v>20</v>
      </c>
      <c r="I54" s="4" t="s">
        <v>33</v>
      </c>
    </row>
    <row r="55" spans="1:9" ht="24.95" customHeight="1" thickBot="1">
      <c r="A55" s="10">
        <v>1009000</v>
      </c>
      <c r="B55" s="10">
        <v>1140000</v>
      </c>
      <c r="C55" s="10">
        <v>0</v>
      </c>
      <c r="D55" s="10">
        <v>950000</v>
      </c>
      <c r="E55" s="10">
        <v>909000</v>
      </c>
      <c r="F55" s="20" t="s">
        <v>66</v>
      </c>
      <c r="G55" s="3">
        <v>40</v>
      </c>
      <c r="H55" s="3">
        <v>20</v>
      </c>
      <c r="I55" s="4" t="s">
        <v>22</v>
      </c>
    </row>
    <row r="56" spans="1:9" ht="24.95" customHeight="1" thickBot="1">
      <c r="A56" s="10">
        <v>80000</v>
      </c>
      <c r="B56" s="10">
        <v>86000</v>
      </c>
      <c r="C56" s="10">
        <v>55750</v>
      </c>
      <c r="D56" s="10">
        <v>75600</v>
      </c>
      <c r="E56" s="10">
        <v>86600</v>
      </c>
      <c r="F56" s="20" t="s">
        <v>67</v>
      </c>
      <c r="G56" s="3">
        <v>40</v>
      </c>
      <c r="H56" s="3">
        <v>20</v>
      </c>
      <c r="I56" s="4" t="s">
        <v>9</v>
      </c>
    </row>
    <row r="57" spans="1:9" ht="24.95" customHeight="1" thickBot="1">
      <c r="A57" s="10">
        <v>66000</v>
      </c>
      <c r="B57" s="10">
        <v>84000</v>
      </c>
      <c r="C57" s="10">
        <v>0</v>
      </c>
      <c r="D57" s="10">
        <v>60500</v>
      </c>
      <c r="E57" s="10">
        <v>84042</v>
      </c>
      <c r="F57" s="20" t="s">
        <v>68</v>
      </c>
      <c r="G57" s="3">
        <v>40</v>
      </c>
      <c r="H57" s="3">
        <v>20</v>
      </c>
      <c r="I57" s="4" t="s">
        <v>69</v>
      </c>
    </row>
    <row r="58" spans="1:9" ht="24.95" customHeight="1" thickBot="1">
      <c r="A58" s="10">
        <v>230000</v>
      </c>
      <c r="B58" s="10">
        <v>200000</v>
      </c>
      <c r="C58" s="10">
        <v>0</v>
      </c>
      <c r="D58" s="10">
        <v>377355.28</v>
      </c>
      <c r="E58" s="10">
        <v>280779.08</v>
      </c>
      <c r="F58" s="20" t="s">
        <v>70</v>
      </c>
      <c r="G58" s="3">
        <v>50</v>
      </c>
      <c r="H58" s="3">
        <v>10</v>
      </c>
      <c r="I58" s="4" t="s">
        <v>24</v>
      </c>
    </row>
    <row r="59" spans="1:9" ht="24.95" customHeight="1" thickBot="1">
      <c r="A59" s="10">
        <v>200</v>
      </c>
      <c r="B59" s="10">
        <v>2000</v>
      </c>
      <c r="C59" s="10">
        <v>0</v>
      </c>
      <c r="D59" s="10">
        <v>0</v>
      </c>
      <c r="E59" s="10">
        <v>0</v>
      </c>
      <c r="F59" s="20" t="s">
        <v>71</v>
      </c>
      <c r="G59" s="3">
        <v>50</v>
      </c>
      <c r="H59" s="3">
        <v>40</v>
      </c>
      <c r="I59" s="4" t="s">
        <v>72</v>
      </c>
    </row>
    <row r="60" spans="1:9" ht="24.95" customHeight="1" thickBot="1">
      <c r="A60" s="10">
        <v>51000</v>
      </c>
      <c r="B60" s="10">
        <v>50000</v>
      </c>
      <c r="C60" s="10">
        <v>46207.58</v>
      </c>
      <c r="D60" s="10">
        <v>12883.62</v>
      </c>
      <c r="E60" s="10">
        <v>97513.07</v>
      </c>
      <c r="F60" s="20" t="s">
        <v>73</v>
      </c>
      <c r="G60" s="3">
        <v>50</v>
      </c>
      <c r="H60" s="3">
        <v>40</v>
      </c>
      <c r="I60" s="4" t="s">
        <v>74</v>
      </c>
    </row>
    <row r="61" spans="1:9" ht="24.95" customHeight="1" thickBot="1">
      <c r="A61" s="10">
        <v>0</v>
      </c>
      <c r="B61" s="10">
        <v>0</v>
      </c>
      <c r="C61" s="10">
        <v>1122334.44</v>
      </c>
      <c r="D61" s="10">
        <v>90660</v>
      </c>
      <c r="E61" s="10">
        <v>108616.08</v>
      </c>
      <c r="F61" s="20" t="s">
        <v>95</v>
      </c>
      <c r="G61" s="3">
        <v>60</v>
      </c>
      <c r="H61" s="3">
        <v>10</v>
      </c>
      <c r="I61" s="24" t="s">
        <v>24</v>
      </c>
    </row>
    <row r="62" spans="1:9" ht="24.95" customHeight="1" thickBot="1">
      <c r="A62" s="10">
        <f>SUM(A35:A61)</f>
        <v>70684980</v>
      </c>
      <c r="B62" s="10">
        <f>SUM(B35:B61)</f>
        <v>69161120</v>
      </c>
      <c r="C62" s="10">
        <f>SUM(C35:C61)</f>
        <v>49711701.200000003</v>
      </c>
      <c r="D62" s="10">
        <f>SUM(D35:D61)</f>
        <v>72773551.371087894</v>
      </c>
      <c r="E62" s="10">
        <f>SUM(E35:E61)</f>
        <v>66757527.510000005</v>
      </c>
      <c r="F62" s="23" t="s">
        <v>75</v>
      </c>
      <c r="G62" s="13"/>
      <c r="H62" s="13"/>
      <c r="I62" s="14"/>
    </row>
    <row r="63" spans="1:9" ht="24.95" customHeight="1">
      <c r="A63" s="8" t="s">
        <v>83</v>
      </c>
      <c r="B63" s="8" t="s">
        <v>83</v>
      </c>
      <c r="C63" s="8"/>
      <c r="D63" s="8"/>
      <c r="E63" s="8"/>
      <c r="F63" s="9"/>
      <c r="G63" s="9"/>
      <c r="H63" s="9"/>
      <c r="I63" s="8"/>
    </row>
    <row r="64" spans="1:9" ht="24.95" customHeight="1">
      <c r="A64" s="27"/>
      <c r="B64" s="27"/>
      <c r="C64" s="27"/>
      <c r="D64" s="27"/>
      <c r="E64" s="27"/>
    </row>
  </sheetData>
  <mergeCells count="12">
    <mergeCell ref="A7:A8"/>
    <mergeCell ref="G7:I7"/>
    <mergeCell ref="F7:F8"/>
    <mergeCell ref="B1:F4"/>
    <mergeCell ref="G1:I1"/>
    <mergeCell ref="G2:I2"/>
    <mergeCell ref="G3:I3"/>
    <mergeCell ref="G4:I4"/>
    <mergeCell ref="E7:E8"/>
    <mergeCell ref="D7:D8"/>
    <mergeCell ref="C7:C8"/>
    <mergeCell ref="B7:B8"/>
  </mergeCells>
  <pageMargins left="0.51181102362204722" right="0.51181102362204722" top="0.39370078740157483" bottom="0.35433070866141736" header="0.51181102362204722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2018-10-08T14:10:23Z</cp:lastPrinted>
  <dcterms:created xsi:type="dcterms:W3CDTF">2016-10-10T11:16:17Z</dcterms:created>
  <dcterms:modified xsi:type="dcterms:W3CDTF">2019-11-22T11:46:55Z</dcterms:modified>
</cp:coreProperties>
</file>